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имир\Desktop\типовые меню\"/>
    </mc:Choice>
  </mc:AlternateContent>
  <bookViews>
    <workbookView xWindow="0" yWindow="0" windowWidth="15330" windowHeight="72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B14" i="1"/>
  <c r="A14" i="1"/>
  <c r="L13" i="1"/>
  <c r="J13" i="1"/>
  <c r="I13" i="1"/>
  <c r="H13" i="1"/>
  <c r="G13" i="1"/>
  <c r="F13" i="1"/>
  <c r="L23" i="1"/>
</calcChain>
</file>

<file path=xl/sharedStrings.xml><?xml version="1.0" encoding="utf-8"?>
<sst xmlns="http://schemas.openxmlformats.org/spreadsheetml/2006/main" count="55" uniqueCount="53">
  <si>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</si>
  <si>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</si>
  <si>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</si>
  <si>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</si>
  <si>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</si>
  <si>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</si>
  <si>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</si>
  <si>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</si>
  <si>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</si>
  <si>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</si>
  <si>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</si>
  <si>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</si>
  <si>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</si>
  <si>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</si>
  <si>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</si>
  <si>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</si>
  <si>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</si>
  <si>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</si>
  <si>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</si>
  <si>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</si>
  <si>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</si>
  <si>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</si>
  <si>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</si>
  <si>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</si>
  <si>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</si>
  <si>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</si>
  <si>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</si>
  <si>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</si>
  <si>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</si>
  <si>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</si>
  <si>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</si>
  <si>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</si>
  <si>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</si>
  <si>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</si>
  <si>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</si>
  <si>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</si>
  <si>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с. Новое Демкино</t>
  </si>
  <si>
    <t>директор</t>
  </si>
  <si>
    <t>Е.В. Ханжова</t>
  </si>
  <si>
    <t>Масло сливочное порционно</t>
  </si>
  <si>
    <t>Хлеб из муки пшеничной</t>
  </si>
  <si>
    <t>Фрукт по сезону</t>
  </si>
  <si>
    <t>Хлеб ржано-пшеничный</t>
  </si>
  <si>
    <t>Картофельное пюре</t>
  </si>
  <si>
    <t>Чай с лимоном</t>
  </si>
  <si>
    <t>Каша гречневая молочная</t>
  </si>
  <si>
    <t>Салат из свеклы с огурцом и растительным маслом</t>
  </si>
  <si>
    <t>Суп картофельный с рисовой крупой</t>
  </si>
  <si>
    <t>Гуляш из говядины</t>
  </si>
  <si>
    <t>Компот их смеси сухофруктов</t>
  </si>
  <si>
    <t>7-11 лет (завтраки); 7-18 лет (обеды)</t>
  </si>
  <si>
    <t>ПР</t>
  </si>
  <si>
    <t>Горошек зеленый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</si>
</sst>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0" t="s">
        <v>36</v>
      </c>
      <c r="D1" s="41"/>
      <c r="E1" s="41"/>
      <c r="F1" s="12" t="s">
        <v>13</v>
      </c>
      <c r="G1" s="2" t="s">
        <v>14</v>
      </c>
      <c r="H1" s="42" t="s">
        <v>37</v>
      </c>
      <c r="I1" s="42"/>
      <c r="J1" s="42"/>
      <c r="K1" s="42"/>
    </row>
    <row r="2" spans="1:12" ht="18" x14ac:dyDescent="0.2">
      <c r="A2" s="25" t="s">
        <v>4</v>
      </c>
      <c r="C2" s="2"/>
      <c r="G2" s="2" t="s">
        <v>15</v>
      </c>
      <c r="H2" s="42" t="s">
        <v>38</v>
      </c>
      <c r="I2" s="42"/>
      <c r="J2" s="42"/>
      <c r="K2" s="42"/>
    </row>
    <row r="3" spans="1:12" ht="17.25" customHeight="1" x14ac:dyDescent="0.2">
      <c r="A3" s="4" t="s">
        <v>6</v>
      </c>
      <c r="C3" s="2"/>
      <c r="D3" s="3"/>
      <c r="E3" s="28" t="s">
        <v>50</v>
      </c>
      <c r="G3" s="2" t="s">
        <v>16</v>
      </c>
      <c r="H3" s="37">
        <v>8</v>
      </c>
      <c r="I3" s="37">
        <v>12</v>
      </c>
      <c r="J3" s="38">
        <v>2023</v>
      </c>
      <c r="K3" s="1"/>
    </row>
    <row r="4" spans="1:12" x14ac:dyDescent="0.2">
      <c r="C4" s="2"/>
      <c r="D4" s="4"/>
      <c r="H4" s="39" t="s">
        <v>33</v>
      </c>
      <c r="I4" s="39" t="s">
        <v>34</v>
      </c>
      <c r="J4" s="39" t="s">
        <v>35</v>
      </c>
    </row>
    <row r="5" spans="1:12" ht="34.5" thickBot="1" x14ac:dyDescent="0.25">
      <c r="A5" s="35" t="s">
        <v>11</v>
      </c>
      <c r="B5" s="36" t="s">
        <v>12</v>
      </c>
      <c r="C5" s="26" t="s">
        <v>0</v>
      </c>
      <c r="D5" s="26" t="s">
        <v>10</v>
      </c>
      <c r="E5" s="26" t="s">
        <v>9</v>
      </c>
      <c r="F5" s="26" t="s">
        <v>31</v>
      </c>
      <c r="G5" s="26" t="s">
        <v>1</v>
      </c>
      <c r="H5" s="26" t="s">
        <v>2</v>
      </c>
      <c r="I5" s="26" t="s">
        <v>3</v>
      </c>
      <c r="J5" s="26" t="s">
        <v>7</v>
      </c>
      <c r="K5" s="27" t="s">
        <v>8</v>
      </c>
      <c r="L5" s="26" t="s">
        <v>32</v>
      </c>
    </row>
    <row r="6" spans="1:12" ht="15" x14ac:dyDescent="0.25">
      <c r="A6" s="18">
        <v>1</v>
      </c>
      <c r="B6" s="19">
        <v>5</v>
      </c>
      <c r="C6" s="20" t="s">
        <v>17</v>
      </c>
      <c r="D6" s="5" t="s">
        <v>18</v>
      </c>
      <c r="E6" s="29" t="s">
        <v>45</v>
      </c>
      <c r="F6" s="30">
        <v>200</v>
      </c>
      <c r="G6" s="30">
        <v>8</v>
      </c>
      <c r="H6" s="30">
        <v>8</v>
      </c>
      <c r="I6" s="30">
        <v>42</v>
      </c>
      <c r="J6" s="30">
        <v>320</v>
      </c>
      <c r="K6" s="31">
        <v>378</v>
      </c>
      <c r="L6" s="30">
        <v>18.7</v>
      </c>
    </row>
    <row r="7" spans="1:12" ht="15" x14ac:dyDescent="0.25">
      <c r="A7" s="21"/>
      <c r="B7" s="14"/>
      <c r="C7" s="11"/>
      <c r="D7" s="6"/>
      <c r="E7" s="32" t="s">
        <v>39</v>
      </c>
      <c r="F7" s="33">
        <v>10</v>
      </c>
      <c r="G7" s="33">
        <v>0</v>
      </c>
      <c r="H7" s="33">
        <v>7</v>
      </c>
      <c r="I7" s="33">
        <v>0</v>
      </c>
      <c r="J7" s="33">
        <v>66</v>
      </c>
      <c r="K7" s="34">
        <v>13</v>
      </c>
      <c r="L7" s="33">
        <v>6</v>
      </c>
    </row>
    <row r="8" spans="1:12" ht="15" x14ac:dyDescent="0.25">
      <c r="A8" s="21"/>
      <c r="B8" s="14"/>
      <c r="C8" s="11"/>
      <c r="D8" s="7" t="s">
        <v>19</v>
      </c>
      <c r="E8" s="32" t="s">
        <v>44</v>
      </c>
      <c r="F8" s="33">
        <v>200</v>
      </c>
      <c r="G8" s="33">
        <v>0</v>
      </c>
      <c r="H8" s="33">
        <v>0</v>
      </c>
      <c r="I8" s="33">
        <v>42</v>
      </c>
      <c r="J8" s="33">
        <v>149</v>
      </c>
      <c r="K8" s="34">
        <v>377</v>
      </c>
      <c r="L8" s="33">
        <v>5</v>
      </c>
    </row>
    <row r="9" spans="1:12" ht="15" x14ac:dyDescent="0.25">
      <c r="A9" s="21"/>
      <c r="B9" s="14"/>
      <c r="C9" s="11"/>
      <c r="D9" s="7" t="s">
        <v>20</v>
      </c>
      <c r="E9" s="32" t="s">
        <v>40</v>
      </c>
      <c r="F9" s="33">
        <v>40</v>
      </c>
      <c r="G9" s="33">
        <v>6</v>
      </c>
      <c r="H9" s="33">
        <v>3</v>
      </c>
      <c r="I9" s="33">
        <v>21</v>
      </c>
      <c r="J9" s="33">
        <v>213</v>
      </c>
      <c r="K9" s="34">
        <v>18</v>
      </c>
      <c r="L9" s="33">
        <v>3.8</v>
      </c>
    </row>
    <row r="10" spans="1:12" ht="15" x14ac:dyDescent="0.25">
      <c r="A10" s="21"/>
      <c r="B10" s="14"/>
      <c r="C10" s="11"/>
      <c r="D10" s="7" t="s">
        <v>21</v>
      </c>
      <c r="E10" s="32" t="s">
        <v>41</v>
      </c>
      <c r="F10" s="33">
        <v>200</v>
      </c>
      <c r="G10" s="33">
        <v>2</v>
      </c>
      <c r="H10" s="33">
        <v>1</v>
      </c>
      <c r="I10" s="33">
        <v>25</v>
      </c>
      <c r="J10" s="33">
        <v>162</v>
      </c>
      <c r="K10" s="34"/>
      <c r="L10" s="33">
        <v>19.100000000000001</v>
      </c>
    </row>
    <row r="11" spans="1:12" ht="15" x14ac:dyDescent="0.25">
      <c r="A11" s="21"/>
      <c r="B11" s="14"/>
      <c r="C11" s="11"/>
      <c r="D11" s="6"/>
      <c r="E11" s="32" t="s">
        <v>52</v>
      </c>
      <c r="F11" s="33">
        <v>60</v>
      </c>
      <c r="G11" s="33">
        <v>2</v>
      </c>
      <c r="H11" s="33">
        <v>0</v>
      </c>
      <c r="I11" s="33">
        <v>14</v>
      </c>
      <c r="J11" s="33">
        <v>74</v>
      </c>
      <c r="K11" s="34">
        <v>22</v>
      </c>
      <c r="L11" s="33">
        <v>8.76</v>
      </c>
    </row>
    <row r="12" spans="1:12" ht="15" x14ac:dyDescent="0.25">
      <c r="A12" s="21"/>
      <c r="B12" s="14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22"/>
      <c r="B13" s="15"/>
      <c r="C13" s="8"/>
      <c r="D13" s="16" t="s">
        <v>30</v>
      </c>
      <c r="E13" s="9"/>
      <c r="F13" s="17">
        <f>SUM(F6:F12)</f>
        <v>710</v>
      </c>
      <c r="G13" s="17">
        <f t="shared" ref="G13" si="0">SUM(G6:G12)</f>
        <v>18</v>
      </c>
      <c r="H13" s="17">
        <f t="shared" ref="H13" si="1">SUM(H6:H12)</f>
        <v>19</v>
      </c>
      <c r="I13" s="17">
        <f t="shared" ref="I13" si="2">SUM(I6:I12)</f>
        <v>144</v>
      </c>
      <c r="J13" s="17">
        <f t="shared" ref="J13" si="3">SUM(J6:J12)</f>
        <v>984</v>
      </c>
      <c r="K13" s="23"/>
      <c r="L13" s="17">
        <f t="shared" ref="L13" si="4">SUM(L6:L12)</f>
        <v>61.36</v>
      </c>
    </row>
    <row r="14" spans="1:12" ht="15" x14ac:dyDescent="0.25">
      <c r="A14" s="24">
        <f>A6</f>
        <v>1</v>
      </c>
      <c r="B14" s="13">
        <f>B6</f>
        <v>5</v>
      </c>
      <c r="C14" s="10" t="s">
        <v>22</v>
      </c>
      <c r="D14" s="7" t="s">
        <v>23</v>
      </c>
      <c r="E14" s="32" t="s">
        <v>46</v>
      </c>
      <c r="F14" s="33">
        <v>100</v>
      </c>
      <c r="G14" s="33">
        <v>1</v>
      </c>
      <c r="H14" s="33">
        <v>0</v>
      </c>
      <c r="I14" s="33">
        <v>30</v>
      </c>
      <c r="J14" s="33">
        <v>63</v>
      </c>
      <c r="K14" s="34">
        <v>59</v>
      </c>
      <c r="L14" s="33">
        <v>7.25</v>
      </c>
    </row>
    <row r="15" spans="1:12" ht="15" x14ac:dyDescent="0.25">
      <c r="A15" s="21"/>
      <c r="B15" s="14"/>
      <c r="C15" s="11"/>
      <c r="D15" s="7" t="s">
        <v>24</v>
      </c>
      <c r="E15" s="32" t="s">
        <v>47</v>
      </c>
      <c r="F15" s="33">
        <v>300</v>
      </c>
      <c r="G15" s="33">
        <v>12</v>
      </c>
      <c r="H15" s="33">
        <v>14</v>
      </c>
      <c r="I15" s="33">
        <v>56</v>
      </c>
      <c r="J15" s="33">
        <v>289</v>
      </c>
      <c r="K15" s="34">
        <v>204</v>
      </c>
      <c r="L15" s="33">
        <v>11.03</v>
      </c>
    </row>
    <row r="16" spans="1:12" ht="15" x14ac:dyDescent="0.25">
      <c r="A16" s="21"/>
      <c r="B16" s="14"/>
      <c r="C16" s="11"/>
      <c r="D16" s="7" t="s">
        <v>25</v>
      </c>
      <c r="E16" s="32" t="s">
        <v>48</v>
      </c>
      <c r="F16" s="33">
        <v>100</v>
      </c>
      <c r="G16" s="33">
        <v>17</v>
      </c>
      <c r="H16" s="33">
        <v>14</v>
      </c>
      <c r="I16" s="33">
        <v>28</v>
      </c>
      <c r="J16" s="33">
        <v>121</v>
      </c>
      <c r="K16" s="34">
        <v>301</v>
      </c>
      <c r="L16" s="33">
        <v>26.05</v>
      </c>
    </row>
    <row r="17" spans="1:12" ht="15" x14ac:dyDescent="0.25">
      <c r="A17" s="21"/>
      <c r="B17" s="14"/>
      <c r="C17" s="11"/>
      <c r="D17" s="7" t="s">
        <v>26</v>
      </c>
      <c r="E17" s="32" t="s">
        <v>43</v>
      </c>
      <c r="F17" s="33">
        <v>200</v>
      </c>
      <c r="G17" s="33">
        <v>2</v>
      </c>
      <c r="H17" s="33">
        <v>18</v>
      </c>
      <c r="I17" s="33">
        <v>25</v>
      </c>
      <c r="J17" s="33">
        <v>287</v>
      </c>
      <c r="K17" s="34">
        <v>312</v>
      </c>
      <c r="L17" s="33">
        <v>6.83</v>
      </c>
    </row>
    <row r="18" spans="1:12" ht="15" x14ac:dyDescent="0.25">
      <c r="A18" s="21"/>
      <c r="B18" s="14"/>
      <c r="C18" s="11"/>
      <c r="D18" s="7" t="s">
        <v>27</v>
      </c>
      <c r="E18" s="32" t="s">
        <v>49</v>
      </c>
      <c r="F18" s="33">
        <v>200</v>
      </c>
      <c r="G18" s="33">
        <v>0</v>
      </c>
      <c r="H18" s="33">
        <v>0</v>
      </c>
      <c r="I18" s="33">
        <v>38</v>
      </c>
      <c r="J18" s="33">
        <v>226</v>
      </c>
      <c r="K18" s="34">
        <v>357</v>
      </c>
      <c r="L18" s="33">
        <v>4.4000000000000004</v>
      </c>
    </row>
    <row r="19" spans="1:12" ht="15" x14ac:dyDescent="0.25">
      <c r="A19" s="21"/>
      <c r="B19" s="14"/>
      <c r="C19" s="11"/>
      <c r="D19" s="7" t="s">
        <v>28</v>
      </c>
      <c r="E19" s="32" t="s">
        <v>40</v>
      </c>
      <c r="F19" s="33">
        <v>40</v>
      </c>
      <c r="G19" s="33">
        <v>6</v>
      </c>
      <c r="H19" s="33">
        <v>3</v>
      </c>
      <c r="I19" s="33">
        <v>21</v>
      </c>
      <c r="J19" s="33">
        <v>213</v>
      </c>
      <c r="K19" s="34">
        <v>18</v>
      </c>
      <c r="L19" s="33">
        <v>3.8</v>
      </c>
    </row>
    <row r="20" spans="1:12" ht="15" x14ac:dyDescent="0.25">
      <c r="A20" s="21"/>
      <c r="B20" s="14"/>
      <c r="C20" s="11"/>
      <c r="D20" s="7" t="s">
        <v>29</v>
      </c>
      <c r="E20" s="32" t="s">
        <v>42</v>
      </c>
      <c r="F20" s="33">
        <v>40</v>
      </c>
      <c r="G20" s="33">
        <v>3</v>
      </c>
      <c r="H20" s="33">
        <v>0</v>
      </c>
      <c r="I20" s="33">
        <v>13</v>
      </c>
      <c r="J20" s="33">
        <v>70</v>
      </c>
      <c r="K20" s="34" t="s">
        <v>51</v>
      </c>
      <c r="L20" s="33">
        <v>2.8</v>
      </c>
    </row>
    <row r="21" spans="1:12" ht="15" x14ac:dyDescent="0.25">
      <c r="A21" s="21"/>
      <c r="B21" s="14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21"/>
      <c r="B22" s="14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22"/>
      <c r="B23" s="15"/>
      <c r="C23" s="8"/>
      <c r="D23" s="16" t="s">
        <v>30</v>
      </c>
      <c r="E23" s="9"/>
      <c r="F23" s="17">
        <f>SUM(F14:F22)</f>
        <v>980</v>
      </c>
      <c r="G23" s="17">
        <f t="shared" ref="G23" si="5">SUM(G14:G22)</f>
        <v>41</v>
      </c>
      <c r="H23" s="17">
        <f t="shared" ref="H23" si="6">SUM(H14:H22)</f>
        <v>49</v>
      </c>
      <c r="I23" s="17">
        <f t="shared" ref="I23" si="7">SUM(I14:I22)</f>
        <v>211</v>
      </c>
      <c r="J23" s="17">
        <f t="shared" ref="J23" si="8">SUM(J14:J22)</f>
        <v>1269</v>
      </c>
      <c r="K23" s="23"/>
      <c r="L23" s="17">
        <f ca="1">SUM(L20:L23)</f>
        <v>0</v>
      </c>
    </row>
  </sheetData>
  <sheetProtection sheet="1" objects="1" scenarios="1"/>
  <mergeCells count="3"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dcterms:created xsi:type="dcterms:W3CDTF">2022-05-16T14:23:56Z</dcterms:created>
  <dcterms:modified xsi:type="dcterms:W3CDTF">2023-12-04T10:47:08Z</dcterms:modified>
</cp:coreProperties>
</file>